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D6D8C64F-2B60-4703-B8D7-0B1D2F1E3E39}" xr6:coauthVersionLast="36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140" xr2:uid="{00000000-000D-0000-FFFF-FFFF00000000}"/>
  </bookViews>
  <sheets>
    <sheet name="EAI_FF" sheetId="1" r:id="rId1"/>
  </sheets>
  <definedNames>
    <definedName name="_xlnm.Print_Area" localSheetId="0">EAI_FF!$A$1:$H$33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F16" i="1" s="1"/>
  <c r="F8" i="1" s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H18" i="1" s="1"/>
  <c r="F18" i="1"/>
  <c r="D18" i="1"/>
  <c r="C18" i="1"/>
  <c r="E18" i="1" s="1"/>
  <c r="G8" i="1"/>
  <c r="G26" i="1" s="1"/>
  <c r="D8" i="1"/>
  <c r="C8" i="1"/>
  <c r="H24" i="1" l="1"/>
  <c r="F26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<sst xmlns="http://schemas.openxmlformats.org/spreadsheetml/2006/main" count="37" uniqueCount="33">
  <si>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</si>
  <si>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</si>
  <si>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</si>
  <si>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</si>
  <si>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</si>
  <si>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</si>
  <si>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</si>
  <si>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</si>
  <si>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</si>
  <si>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</si>
  <si>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</si>
  <si>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</si>
  <si>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</si>
  <si>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</si>
  <si>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</si>
  <si>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</si>
  <si>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</si>
  <si>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</si>
  <si>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</si>
  <si>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</si>
  <si>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</si>
  <si>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</si>
  <si>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</si>
  <si>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</si>
  <si>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</si>
  <si>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</si>
  <si>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</si>
  <si>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</si>
  <si>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</si>
  <si>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Agencia Estatal de Desarrollo Energético</t>
  </si>
  <si>
    <t>Del 01 de enero al 31 de diciembre de 2022</t>
  </si>
  <si>
    <t>Director General</t>
  </si>
  <si>
    <t>Ing. Luis Carlos Hernández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</si>
</sst>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F12" sqref="F1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/>
    <col min="7" max="8" width="12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6" t="s">
        <v>29</v>
      </c>
      <c r="C2" s="37"/>
      <c r="D2" s="37"/>
      <c r="E2" s="37"/>
      <c r="F2" s="37"/>
      <c r="G2" s="37"/>
      <c r="H2" s="38"/>
    </row>
    <row r="3" spans="2:8" x14ac:dyDescent="0.2">
      <c r="B3" s="39" t="s">
        <v>0</v>
      </c>
      <c r="C3" s="40"/>
      <c r="D3" s="40"/>
      <c r="E3" s="40"/>
      <c r="F3" s="40"/>
      <c r="G3" s="40"/>
      <c r="H3" s="41"/>
    </row>
    <row r="4" spans="2:8" ht="12.6" customHeight="1" thickBot="1" x14ac:dyDescent="0.25">
      <c r="B4" s="42" t="s">
        <v>30</v>
      </c>
      <c r="C4" s="43"/>
      <c r="D4" s="43"/>
      <c r="E4" s="43"/>
      <c r="F4" s="43"/>
      <c r="G4" s="43"/>
      <c r="H4" s="44"/>
    </row>
    <row r="5" spans="2:8" s="2" customFormat="1" ht="12.75" thickBot="1" x14ac:dyDescent="0.25">
      <c r="B5" s="49" t="s">
        <v>26</v>
      </c>
      <c r="C5" s="45" t="s">
        <v>1</v>
      </c>
      <c r="D5" s="46"/>
      <c r="E5" s="46"/>
      <c r="F5" s="46"/>
      <c r="G5" s="46"/>
      <c r="H5" s="47" t="s">
        <v>2</v>
      </c>
    </row>
    <row r="6" spans="2:8" ht="24.75" thickBot="1" x14ac:dyDescent="0.25">
      <c r="B6" s="50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8"/>
    </row>
    <row r="7" spans="2:8" ht="12.75" thickBot="1" x14ac:dyDescent="0.25">
      <c r="B7" s="51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2135761</v>
      </c>
      <c r="D8" s="18">
        <f>SUM(D9:D16)</f>
        <v>-499103</v>
      </c>
      <c r="E8" s="21">
        <f t="shared" ref="E8:F16" si="0">C8+D8</f>
        <v>1636658</v>
      </c>
      <c r="F8" s="18">
        <f>SUM(F9:F16)</f>
        <v>1137555</v>
      </c>
      <c r="G8" s="21">
        <f>SUM(G9:G16)</f>
        <v>1499691</v>
      </c>
      <c r="H8" s="5">
        <f t="shared" ref="H8:H16" si="1">G8-C8</f>
        <v>-636070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2135761</v>
      </c>
      <c r="D16" s="19">
        <v>-499103</v>
      </c>
      <c r="E16" s="23">
        <f t="shared" si="0"/>
        <v>1636658</v>
      </c>
      <c r="F16" s="22">
        <f t="shared" si="0"/>
        <v>1137555</v>
      </c>
      <c r="G16" s="22">
        <v>1499691</v>
      </c>
      <c r="H16" s="7">
        <f t="shared" si="1"/>
        <v>-636070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2135761</v>
      </c>
      <c r="D26" s="26">
        <f>SUM(D24,D18,D8)</f>
        <v>-499103</v>
      </c>
      <c r="E26" s="15">
        <f>SUM(D26,C26)</f>
        <v>1636658</v>
      </c>
      <c r="F26" s="26">
        <f>SUM(F24,F18,F8)</f>
        <v>1137555</v>
      </c>
      <c r="G26" s="15">
        <f>SUM(G24,G18,G8)</f>
        <v>1499691</v>
      </c>
      <c r="H26" s="32">
        <f>SUM(G26-C26)</f>
        <v>-636070</v>
      </c>
    </row>
    <row r="27" spans="2:8" ht="12.75" thickBot="1" x14ac:dyDescent="0.25">
      <c r="B27" s="12"/>
      <c r="C27" s="13"/>
      <c r="D27" s="13"/>
      <c r="E27" s="13"/>
      <c r="F27" s="34" t="s">
        <v>25</v>
      </c>
      <c r="G27" s="35"/>
      <c r="H27" s="33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ht="15" x14ac:dyDescent="0.2">
      <c r="B31" s="28"/>
    </row>
    <row r="32" spans="2:8" s="3" customFormat="1" x14ac:dyDescent="0.2">
      <c r="B32" s="30" t="s">
        <v>32</v>
      </c>
    </row>
    <row r="33" spans="2:5" s="3" customFormat="1" ht="15" x14ac:dyDescent="0.25">
      <c r="B33" s="30" t="s">
        <v>31</v>
      </c>
      <c r="C33" s="29"/>
    </row>
    <row r="34" spans="2:5" s="3" customFormat="1" ht="15" x14ac:dyDescent="0.25">
      <c r="C34" s="29"/>
    </row>
    <row r="35" spans="2:5" s="3" customFormat="1" ht="15" x14ac:dyDescent="0.25">
      <c r="C35" s="29"/>
      <c r="E35" s="31"/>
    </row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2023-02-07T20:45:53Z</cp:lastPrinted>
  <dcterms:created xsi:type="dcterms:W3CDTF">2019-12-05T18:23:32Z</dcterms:created>
  <dcterms:modified xsi:type="dcterms:W3CDTF">2023-02-08T21:20:54Z</dcterms:modified>
</cp:coreProperties>
</file>